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10" windowHeight="6945" activeTab="0"/>
  </bookViews>
  <sheets>
    <sheet name="Foglio1" sheetId="1" r:id="rId1"/>
  </sheets>
  <definedNames>
    <definedName name="D">'Foglio1'!#REF!</definedName>
    <definedName name="L3M">'Foglio1'!$E$9</definedName>
    <definedName name="TFIS">'Foglio1'!$E$9</definedName>
  </definedNames>
  <calcPr fullCalcOnLoad="1"/>
</workbook>
</file>

<file path=xl/sharedStrings.xml><?xml version="1.0" encoding="utf-8"?>
<sst xmlns="http://schemas.openxmlformats.org/spreadsheetml/2006/main" count="20" uniqueCount="17">
  <si>
    <t>TASSAZIONE DEI FONDI COMUNI</t>
  </si>
  <si>
    <t>http://www.dm.unito.it/personalpages/scienza/documenti/Repubblica-2006-10-30.htm</t>
  </si>
  <si>
    <t>Per approfondimenti si veda:</t>
  </si>
  <si>
    <t>performance lorda ipotizzata</t>
  </si>
  <si>
    <t>durata della permanenza nel fondo</t>
  </si>
  <si>
    <t>anni</t>
  </si>
  <si>
    <t>annua composta</t>
  </si>
  <si>
    <t>con aliquota del 12,5%</t>
  </si>
  <si>
    <t>IPOTESI MODIFICABILI</t>
  </si>
  <si>
    <t>RENDIMENTO NETTO CON TASSAZIONE SUL MATURATO</t>
  </si>
  <si>
    <t>annuo</t>
  </si>
  <si>
    <t>modificabili</t>
  </si>
  <si>
    <t>VANTAGGIO CON TASSAZIONE SUL REALIZZATO</t>
  </si>
  <si>
    <t>RENDIMENTO NETTO CON TASSAZIONE FINALE, CIOE' SUL REALIZZATO</t>
  </si>
  <si>
    <t>SUL MATURATO O SUL REALIZZATO</t>
  </si>
  <si>
    <t>Questo file permette di valutare quale sarà il vantaggio per i clienti dei fondi comuni di diritto italiano, a partire del 1-7-2011, con la tassazione all'atto del disinvestimento anziché col computo quotidiano dell'imposta o del credito d'imposta. Cioè con la c.d. tassazione sul realizzato anziché sul maturato. Per saperlo in ipotesi diverse da quelle dell'articolo su la Repubblica del 21-3-2011, basta modificare la performance annua lorda ipotizzata e la durata della permanenza nel fondo comune ipotizzate (ora rispettiv. 4% e 5 anni).</t>
  </si>
  <si>
    <t>Nell'ipotesi di performance negative, tale conteggio è superfluo, perché c'è sempre un indiscutibile vantaggio col sistema di tassazione in vigore da metà 1998 grazie al credito d'imposta immediato, senza bisogno di compensazione con futuri guadagni.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</si>
</sst>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d/mm/yy_)"/>
    <numFmt numFmtId="172" formatCode="#,##0_);\(#,##0\)"/>
    <numFmt numFmtId="173" formatCode="0.00_)"/>
    <numFmt numFmtId="174" formatCode="0.0"/>
    <numFmt numFmtId="175" formatCode="0.0_)"/>
    <numFmt numFmtId="176" formatCode="0.000"/>
    <numFmt numFmtId="177" formatCode="0_)"/>
    <numFmt numFmtId="178" formatCode="0.000_)"/>
    <numFmt numFmtId="179" formatCode="0.000%"/>
  </numFmts>
  <fonts count="14">
    <font>
      <sz val="10"/>
      <name val="Arial"/>
      <family val="0"/>
    </font>
    <font>
      <sz val="10"/>
      <name val="Arial Black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Courier"/>
      <family val="0"/>
    </font>
    <font>
      <b/>
      <sz val="11"/>
      <name val="Verdana"/>
      <family val="2"/>
    </font>
    <font>
      <b/>
      <sz val="14"/>
      <color indexed="12"/>
      <name val="Verdana"/>
      <family val="2"/>
    </font>
    <font>
      <u val="single"/>
      <sz val="10"/>
      <color indexed="12"/>
      <name val="Courier"/>
      <family val="0"/>
    </font>
    <font>
      <b/>
      <u val="single"/>
      <sz val="10"/>
      <color indexed="12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top" wrapText="1"/>
    </xf>
    <xf numFmtId="0" fontId="8" fillId="2" borderId="0" xfId="15" applyFont="1" applyFill="1" applyAlignment="1">
      <alignment horizontal="left" vertical="top" indent="2"/>
    </xf>
    <xf numFmtId="0" fontId="9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10" fillId="2" borderId="0" xfId="0" applyFont="1" applyFill="1" applyAlignment="1">
      <alignment/>
    </xf>
    <xf numFmtId="177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171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71" fontId="1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1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/>
    </xf>
    <xf numFmtId="1" fontId="12" fillId="3" borderId="0" xfId="0" applyNumberFormat="1" applyFont="1" applyFill="1" applyAlignment="1" applyProtection="1">
      <alignment horizontal="center"/>
      <protection/>
    </xf>
    <xf numFmtId="10" fontId="12" fillId="3" borderId="0" xfId="0" applyNumberFormat="1" applyFont="1" applyFill="1" applyAlignment="1" applyProtection="1">
      <alignment horizontal="center"/>
      <protection/>
    </xf>
    <xf numFmtId="10" fontId="13" fillId="2" borderId="0" xfId="0" applyNumberFormat="1" applyFont="1" applyFill="1" applyAlignment="1">
      <alignment horizontal="center" vertical="center"/>
    </xf>
    <xf numFmtId="10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2" borderId="0" xfId="15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m.unito.it/personalpages/scienza/documenti/Repubblica-2006-10-30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B1" sqref="B1:G1"/>
    </sheetView>
  </sheetViews>
  <sheetFormatPr defaultColWidth="9.140625" defaultRowHeight="12.75"/>
  <cols>
    <col min="1" max="1" width="5.7109375" style="0" customWidth="1"/>
    <col min="2" max="2" width="4.28125" style="0" customWidth="1"/>
    <col min="3" max="3" width="3.28125" style="0" customWidth="1"/>
    <col min="4" max="4" width="37.57421875" style="0" customWidth="1"/>
    <col min="5" max="5" width="14.00390625" style="0" customWidth="1"/>
    <col min="6" max="6" width="8.00390625" style="0" customWidth="1"/>
    <col min="7" max="7" width="10.7109375" style="0" customWidth="1"/>
    <col min="8" max="10" width="8.8515625" style="0" customWidth="1"/>
    <col min="11" max="11" width="11.57421875" style="0" customWidth="1"/>
    <col min="12" max="15" width="8.8515625" style="0" customWidth="1"/>
    <col min="16" max="16" width="11.421875" style="0" customWidth="1"/>
    <col min="17" max="17" width="14.421875" style="0" customWidth="1"/>
    <col min="18" max="18" width="11.8515625" style="0" customWidth="1"/>
  </cols>
  <sheetData>
    <row r="1" spans="1:19" ht="27" customHeight="1">
      <c r="A1" s="5"/>
      <c r="B1" s="34" t="s">
        <v>0</v>
      </c>
      <c r="C1" s="35"/>
      <c r="D1" s="35"/>
      <c r="E1" s="35"/>
      <c r="F1" s="35"/>
      <c r="G1" s="36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5"/>
    </row>
    <row r="2" spans="1:19" ht="36.75" customHeight="1">
      <c r="A2" s="5"/>
      <c r="B2" s="34" t="s">
        <v>14</v>
      </c>
      <c r="C2" s="35"/>
      <c r="D2" s="35"/>
      <c r="E2" s="35"/>
      <c r="F2" s="35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</row>
    <row r="3" spans="1:19" ht="132" customHeight="1">
      <c r="A3" s="5"/>
      <c r="B3" s="37" t="s">
        <v>15</v>
      </c>
      <c r="C3" s="41"/>
      <c r="D3" s="41"/>
      <c r="E3" s="41"/>
      <c r="F3" s="41"/>
      <c r="G3" s="4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5"/>
    </row>
    <row r="4" spans="1:19" ht="79.5" customHeight="1">
      <c r="A4" s="5"/>
      <c r="B4" s="37" t="s">
        <v>16</v>
      </c>
      <c r="C4" s="38"/>
      <c r="D4" s="38"/>
      <c r="E4" s="38"/>
      <c r="F4" s="38"/>
      <c r="G4" s="3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5"/>
    </row>
    <row r="5" spans="1:19" ht="31.5" customHeight="1" hidden="1">
      <c r="A5" s="5"/>
      <c r="B5" s="37" t="s">
        <v>2</v>
      </c>
      <c r="C5" s="38"/>
      <c r="D5" s="38"/>
      <c r="E5" s="38"/>
      <c r="F5" s="3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5"/>
    </row>
    <row r="6" spans="1:19" ht="12.75" hidden="1">
      <c r="A6" s="5"/>
      <c r="B6" s="39" t="s">
        <v>1</v>
      </c>
      <c r="C6" s="40"/>
      <c r="D6" s="40"/>
      <c r="E6" s="40"/>
      <c r="F6" s="4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0"/>
      <c r="S6" s="5"/>
    </row>
    <row r="7" spans="1:19" ht="12" customHeight="1">
      <c r="A7" s="5"/>
      <c r="B7" s="12"/>
      <c r="C7" s="7"/>
      <c r="D7" s="7"/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</row>
    <row r="8" spans="1:19" ht="15.75">
      <c r="A8" s="5"/>
      <c r="B8" s="8"/>
      <c r="C8" s="8"/>
      <c r="D8" s="23" t="s">
        <v>8</v>
      </c>
      <c r="E8" s="29" t="s">
        <v>11</v>
      </c>
      <c r="F8" s="3"/>
      <c r="G8" s="4"/>
      <c r="H8" s="4"/>
      <c r="I8" s="4"/>
      <c r="J8" s="4"/>
      <c r="K8" s="15"/>
      <c r="L8" s="15"/>
      <c r="M8" s="15"/>
      <c r="N8" s="16"/>
      <c r="O8" s="17"/>
      <c r="P8" s="18"/>
      <c r="Q8" s="18"/>
      <c r="R8" s="19"/>
      <c r="S8" s="5"/>
    </row>
    <row r="9" spans="1:19" ht="16.5">
      <c r="A9" s="5"/>
      <c r="B9" s="8"/>
      <c r="C9" s="8"/>
      <c r="D9" s="2" t="s">
        <v>3</v>
      </c>
      <c r="E9" s="31">
        <v>0.04</v>
      </c>
      <c r="F9" s="2" t="s">
        <v>6</v>
      </c>
      <c r="G9" s="2"/>
      <c r="H9" s="2"/>
      <c r="I9" s="8"/>
      <c r="J9" s="8"/>
      <c r="K9" s="5"/>
      <c r="L9" s="5"/>
      <c r="M9" s="5"/>
      <c r="N9" s="5"/>
      <c r="O9" s="5"/>
      <c r="P9" s="5"/>
      <c r="Q9" s="5"/>
      <c r="R9" s="5"/>
      <c r="S9" s="5"/>
    </row>
    <row r="10" spans="1:19" ht="16.5">
      <c r="A10" s="5"/>
      <c r="B10" s="8"/>
      <c r="C10" s="8"/>
      <c r="D10" s="2" t="s">
        <v>4</v>
      </c>
      <c r="E10" s="30">
        <v>5</v>
      </c>
      <c r="F10" s="2" t="s">
        <v>5</v>
      </c>
      <c r="G10" s="2"/>
      <c r="H10" s="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4.25" customHeight="1">
      <c r="A11" s="5"/>
      <c r="B11" s="8"/>
      <c r="C11" s="8"/>
      <c r="D11" s="20"/>
      <c r="E11" s="20"/>
      <c r="F11" s="13"/>
      <c r="G11" s="8"/>
      <c r="H11" s="2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7" customHeight="1">
      <c r="A12" s="5"/>
      <c r="B12" s="22"/>
      <c r="C12" s="2"/>
      <c r="D12" s="26" t="s">
        <v>9</v>
      </c>
      <c r="E12" s="23"/>
      <c r="F12" s="23"/>
      <c r="G12" s="2"/>
      <c r="H12" s="24"/>
      <c r="I12" s="2"/>
      <c r="J12" s="2"/>
      <c r="K12" s="2"/>
      <c r="L12" s="2"/>
      <c r="M12" s="2"/>
      <c r="N12" s="2"/>
      <c r="O12" s="2"/>
      <c r="P12" s="2"/>
      <c r="Q12" s="23"/>
      <c r="R12" s="14"/>
      <c r="S12" s="5"/>
    </row>
    <row r="13" spans="1:19" ht="16.5" customHeight="1">
      <c r="A13" s="5"/>
      <c r="B13" s="22"/>
      <c r="C13" s="2"/>
      <c r="D13" s="26" t="s">
        <v>7</v>
      </c>
      <c r="E13" s="33">
        <f>+L3M*0.875</f>
        <v>0.035</v>
      </c>
      <c r="F13" s="2" t="s">
        <v>10</v>
      </c>
      <c r="G13" s="2"/>
      <c r="H13" s="24"/>
      <c r="I13" s="2"/>
      <c r="J13" s="2"/>
      <c r="K13" s="2"/>
      <c r="L13" s="2"/>
      <c r="M13" s="2"/>
      <c r="N13" s="2"/>
      <c r="O13" s="2"/>
      <c r="P13" s="2"/>
      <c r="Q13" s="23"/>
      <c r="R13" s="14"/>
      <c r="S13" s="5"/>
    </row>
    <row r="14" spans="1:19" ht="6.75" customHeight="1">
      <c r="A14" s="5"/>
      <c r="B14" s="22"/>
      <c r="C14" s="2"/>
      <c r="D14" s="25"/>
      <c r="E14" s="28"/>
      <c r="F14" s="23"/>
      <c r="G14" s="2"/>
      <c r="H14" s="24"/>
      <c r="I14" s="2"/>
      <c r="J14" s="2"/>
      <c r="K14" s="2"/>
      <c r="L14" s="2"/>
      <c r="M14" s="2"/>
      <c r="N14" s="2"/>
      <c r="O14" s="2"/>
      <c r="P14" s="2"/>
      <c r="Q14" s="23"/>
      <c r="R14" s="14"/>
      <c r="S14" s="5"/>
    </row>
    <row r="15" spans="1:19" ht="42.75" customHeight="1">
      <c r="A15" s="5"/>
      <c r="B15" s="22"/>
      <c r="C15" s="2"/>
      <c r="D15" s="26" t="s">
        <v>13</v>
      </c>
      <c r="E15" s="28"/>
      <c r="F15" s="23"/>
      <c r="G15" s="2"/>
      <c r="H15" s="24"/>
      <c r="I15" s="2"/>
      <c r="J15" s="2"/>
      <c r="K15" s="2"/>
      <c r="L15" s="2"/>
      <c r="M15" s="2"/>
      <c r="N15" s="2"/>
      <c r="O15" s="2"/>
      <c r="P15" s="2"/>
      <c r="Q15" s="23"/>
      <c r="R15" s="14"/>
      <c r="S15" s="5"/>
    </row>
    <row r="16" spans="1:19" ht="16.5" customHeight="1">
      <c r="A16" s="5"/>
      <c r="B16" s="22"/>
      <c r="C16" s="2"/>
      <c r="D16" s="26" t="s">
        <v>7</v>
      </c>
      <c r="E16" s="33">
        <f>(((1+E9)^E10-1)*0.875+1)^(1/E10)-1</f>
        <v>0.035328322556098746</v>
      </c>
      <c r="F16" s="2" t="s">
        <v>10</v>
      </c>
      <c r="G16" s="2"/>
      <c r="H16" s="24"/>
      <c r="I16" s="2"/>
      <c r="J16" s="2"/>
      <c r="K16" s="2"/>
      <c r="L16" s="2"/>
      <c r="M16" s="2"/>
      <c r="N16" s="2"/>
      <c r="O16" s="2"/>
      <c r="P16" s="2"/>
      <c r="Q16" s="23"/>
      <c r="R16" s="14"/>
      <c r="S16" s="5"/>
    </row>
    <row r="17" spans="1:19" ht="6.75" customHeight="1">
      <c r="A17" s="5"/>
      <c r="B17" s="22"/>
      <c r="C17" s="2"/>
      <c r="D17" s="26"/>
      <c r="E17" s="27"/>
      <c r="F17" s="23"/>
      <c r="G17" s="2"/>
      <c r="H17" s="24"/>
      <c r="I17" s="2"/>
      <c r="J17" s="2"/>
      <c r="K17" s="2"/>
      <c r="L17" s="2"/>
      <c r="M17" s="2"/>
      <c r="N17" s="2"/>
      <c r="O17" s="2"/>
      <c r="P17" s="2"/>
      <c r="Q17" s="23"/>
      <c r="R17" s="14"/>
      <c r="S17" s="5"/>
    </row>
    <row r="18" spans="1:19" ht="29.25" customHeight="1">
      <c r="A18" s="5"/>
      <c r="B18" s="22"/>
      <c r="C18" s="2"/>
      <c r="D18" s="26" t="s">
        <v>12</v>
      </c>
      <c r="E18" s="32">
        <f>+E16-E13</f>
        <v>0.0003283225560987424</v>
      </c>
      <c r="F18" s="2" t="s">
        <v>10</v>
      </c>
      <c r="G18" s="2"/>
      <c r="H18" s="24"/>
      <c r="I18" s="2"/>
      <c r="J18" s="2"/>
      <c r="K18" s="2"/>
      <c r="L18" s="2"/>
      <c r="M18" s="2"/>
      <c r="N18" s="2"/>
      <c r="O18" s="2"/>
      <c r="P18" s="2"/>
      <c r="Q18" s="23"/>
      <c r="R18" s="14"/>
      <c r="S18" s="5"/>
    </row>
    <row r="19" spans="1:19" ht="14.25">
      <c r="A19" s="5"/>
      <c r="B19" s="22"/>
      <c r="C19" s="2"/>
      <c r="D19" s="2"/>
      <c r="E19" s="23"/>
      <c r="F19" s="23"/>
      <c r="G19" s="2"/>
      <c r="H19" s="24"/>
      <c r="I19" s="2"/>
      <c r="J19" s="2"/>
      <c r="K19" s="2"/>
      <c r="L19" s="2"/>
      <c r="M19" s="2"/>
      <c r="N19" s="2"/>
      <c r="O19" s="2"/>
      <c r="P19" s="2"/>
      <c r="Q19" s="23"/>
      <c r="R19" s="14"/>
      <c r="S19" s="5"/>
    </row>
  </sheetData>
  <mergeCells count="6">
    <mergeCell ref="B1:G1"/>
    <mergeCell ref="B2:G2"/>
    <mergeCell ref="B5:F5"/>
    <mergeCell ref="B6:F6"/>
    <mergeCell ref="B3:G3"/>
    <mergeCell ref="B4:G4"/>
  </mergeCells>
  <hyperlinks>
    <hyperlink ref="B6" r:id="rId1" display="http://www.dm.unito.it/personalpages/scienza/documenti/Repubblica-2006-10-30.ht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xxxx</cp:lastModifiedBy>
  <dcterms:created xsi:type="dcterms:W3CDTF">2006-06-18T11:13:32Z</dcterms:created>
  <dcterms:modified xsi:type="dcterms:W3CDTF">2011-03-23T15:41:04Z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